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d6eefab3e844f6fd/Udruga Amazonas/strateski operativni i financijski planovi/2025 planovi izvjestaji skupstine/"/>
    </mc:Choice>
  </mc:AlternateContent>
  <xr:revisionPtr revIDLastSave="354" documentId="13_ncr:1_{48B8D725-14DF-4A38-84FC-DF99861FAA94}" xr6:coauthVersionLast="47" xr6:coauthVersionMax="47" xr10:uidLastSave="{42DD91A3-9E80-49AE-90CF-D87677925CDC}"/>
  <bookViews>
    <workbookView xWindow="-120" yWindow="-120" windowWidth="29040" windowHeight="15840" xr2:uid="{00000000-000D-0000-FFFF-FFFF00000000}"/>
  </bookViews>
  <sheets>
    <sheet name="FP 2025" sheetId="1" r:id="rId1"/>
    <sheet name="Obrazloženje F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46" i="1" l="1"/>
  <c r="D41" i="1" l="1"/>
</calcChain>
</file>

<file path=xl/sharedStrings.xml><?xml version="1.0" encoding="utf-8"?>
<sst xmlns="http://schemas.openxmlformats.org/spreadsheetml/2006/main" count="121" uniqueCount="83">
  <si>
    <t>IBAN HR3324840081103441200; OIB: 92548737288</t>
  </si>
  <si>
    <t>Skupina</t>
  </si>
  <si>
    <t>OPIS TROŠKA</t>
  </si>
  <si>
    <t>RASHODI</t>
  </si>
  <si>
    <t>Ostali rashodi</t>
  </si>
  <si>
    <t>Intelektualne i osobne usluge</t>
  </si>
  <si>
    <t xml:space="preserve">Prihodi od prodaje roba i pružanja usluga </t>
  </si>
  <si>
    <t>Prihodi od donacija</t>
  </si>
  <si>
    <t>Prihodi od članarina</t>
  </si>
  <si>
    <t>PLAN ZADUŽIVANJA I OTPLATA</t>
  </si>
  <si>
    <t>*</t>
  </si>
  <si>
    <t>Temeljem čl. 5 Zakona o financijskom poslovanju i računovodstvu neprofitnih organizacija i</t>
  </si>
  <si>
    <t>Pravilnika o sustavu financijskog upravljanja i kontrola te izradi i izvršavanju financijskih planova neprofitnih organizacija.</t>
  </si>
  <si>
    <t>Zakonodavni predstavnik organizacije:</t>
  </si>
  <si>
    <t>________________________________</t>
  </si>
  <si>
    <t>Andreja Rosandić, predsjednica</t>
  </si>
  <si>
    <t>Ukupno u EUR</t>
  </si>
  <si>
    <t>Prihodi od članarina i članskih doprinosa</t>
  </si>
  <si>
    <t>OBRAZLOŽENJE</t>
  </si>
  <si>
    <t>Naknade banke</t>
  </si>
  <si>
    <t>Prihod od obavljanja dopuštene djelatnosti</t>
  </si>
  <si>
    <t>Nema</t>
  </si>
  <si>
    <t>Članarine</t>
  </si>
  <si>
    <t>Prihodi po posebnim propisima</t>
  </si>
  <si>
    <t>Prihodi od imovine</t>
  </si>
  <si>
    <t>Prihodi od povezanih neprofitnih organizacija.</t>
  </si>
  <si>
    <t xml:space="preserve">Ostali prihodi </t>
  </si>
  <si>
    <t>Naknade za prijevoz radnika</t>
  </si>
  <si>
    <t>PRIHODI</t>
  </si>
  <si>
    <t>Službena putovanja</t>
  </si>
  <si>
    <t>Naknade troškova službenih putovanja za volontere</t>
  </si>
  <si>
    <t>Naknada volonterima za obavljanje djelatnosti</t>
  </si>
  <si>
    <t>Usluge telefona, pošte i prijevoza</t>
  </si>
  <si>
    <t>Usluge promidžbe i informiranja</t>
  </si>
  <si>
    <t>Rashodi vezani uz financiranje povezanih neprofitnih organizacija</t>
  </si>
  <si>
    <t xml:space="preserve">Uredski materijal i ostali materijalni rashodi </t>
  </si>
  <si>
    <t>UKUPNO</t>
  </si>
  <si>
    <t xml:space="preserve">UKUPNO </t>
  </si>
  <si>
    <t>Veprinačka 15 Zagreb, info@amazonas.hr; www.amazonas.hr;</t>
  </si>
  <si>
    <t>OPIS PRIHODA</t>
  </si>
  <si>
    <t>Refundacije</t>
  </si>
  <si>
    <t xml:space="preserve">Plaće za redovan rad </t>
  </si>
  <si>
    <t xml:space="preserve">Naknada ostalim osobama izvan radnog odnosa  </t>
  </si>
  <si>
    <t>Putovanja ESS volontera te lokalnih volontera vezan za aktivnosti Udruge.</t>
  </si>
  <si>
    <t>Troškovi internetskog oglašavanja i promotivnih materijala</t>
  </si>
  <si>
    <t>Računalne usluge</t>
  </si>
  <si>
    <t>održavanje weba</t>
  </si>
  <si>
    <t>Komunalne usluge</t>
  </si>
  <si>
    <t>Zakupnine i najamnine</t>
  </si>
  <si>
    <t>Financijski rashodi</t>
  </si>
  <si>
    <t>uredski potrošni materijal i materijali potrebni za provedbu aktivnosti</t>
  </si>
  <si>
    <t>Troškovi režija(plin, struja, toplana) za ured i stan ESS volontera</t>
  </si>
  <si>
    <t>Amortizacija</t>
  </si>
  <si>
    <t xml:space="preserve">Donacije </t>
  </si>
  <si>
    <t>Troškovi usluga zaštite na radu; Troškovi smještaja za sudionike Erasmus + projekata; troškovi smještaja za ljetni kamp; grafičke usluge, kopiranje, izrada ključeva, izrada fotografija i sl.</t>
  </si>
  <si>
    <t>Ostale usluge</t>
  </si>
  <si>
    <t>Energija</t>
  </si>
  <si>
    <t xml:space="preserve">Naknada ostalim osobama izvan radnog odnosa </t>
  </si>
  <si>
    <t>Donacije</t>
  </si>
  <si>
    <t xml:space="preserve">Ostali rashodi za radnike </t>
  </si>
  <si>
    <t>Udruga Amazonas ne planira dugoročna zaduživanja niti davanje dugoročnih zajmova u 2024. godini.</t>
  </si>
  <si>
    <t>Troškovi za džeparac i hranu za ESS volontere, lokalni prijevoz ZET i ostali troškovi vezani za ESS i lokalne volontere</t>
  </si>
  <si>
    <t>Troškovi putovanja za izvoditelje aktivnosti Udruge Amazonas koji nisu u radnom odnosu.</t>
  </si>
  <si>
    <t>Trošak telekomunikacije - Internet ured, Internet stan ESS volontera, telefoni zaposlenika. Trošak za slanje pošiljki. Troškovi za lokalni prijevoz ZET karte.</t>
  </si>
  <si>
    <t>Troškovi supervizija i edukacija prema projektima, konzultacije sa stručnjacima, troškovi naknada - sending organizacije za ESS volontere, troškovi knjigovodstva, Tečaj Hrvatskog jezika za ESS volontere, vođenje radionica i sl.</t>
  </si>
  <si>
    <t>FINANCIJSKI PLAN ZA 2025. GODINU*</t>
  </si>
  <si>
    <t>(1. siječnja 2025. - 31. prosinac 2025.)</t>
  </si>
  <si>
    <t>Ugovor o radu: Tena Kostanjšek, Blaž Glavinić, Adrian Štark, Ivona Dundović, Anđelka Pelinović, Stela Božiček</t>
  </si>
  <si>
    <t>Troškova prijevoza na posao i s posla mjesnim javnim prijevozom, sukladno cijeni mjesečne karte 47,78 EUR (Zagreb)</t>
  </si>
  <si>
    <t xml:space="preserve">Članstvo u Mreži mladih Hrvatske </t>
  </si>
  <si>
    <t>Najam uredskog prostora 600,00 EUR/mj x 12 mj; najam stana ESS volontera 850 EUR/mj x 12; Najam prostora za treninge u Zaprešiću</t>
  </si>
  <si>
    <t>Isplate partnerima sukladno ugovorima za Erasmus +  projekt ukupno 17.613 EUR; Troškovi  putovanja za sudionike Erasmus + programa koje provodi Udruga Amazonas.</t>
  </si>
  <si>
    <t>UKUPNO PRENESENI VIŠAK PRIHODA IZ PRETHODNIH GODINA (DO 31.12.2023)</t>
  </si>
  <si>
    <t>OČEKIVANI VIŠAK PRIHODA NA DAN 31.12.2024. GODINE</t>
  </si>
  <si>
    <t>Ostali primici za radnike (trošak prehrane, božićnice, nagrade za radne rezultate i sl.)</t>
  </si>
  <si>
    <t>U Zagrebu, 09.12.2024.</t>
  </si>
  <si>
    <t>PLANIRANI REZULTATI POSLOVANJA 2024.</t>
  </si>
  <si>
    <t>Putovanja radnika u okviru Erasmus + projekata, projekta Tribo Moderna i ostala putovanja prema potrebi organizacije</t>
  </si>
  <si>
    <t>Komunalne naknade za Uredski prostor i za stan ESS volontera</t>
  </si>
  <si>
    <t>Amortizacija za laptope kupljene u 2022., 2023. i 2024. godini</t>
  </si>
  <si>
    <t>Donacije za provedbu projekata i programa Udruge. Donatori su: MROMSP, MZ, MZOM, MDU,  AMPEU, Grad Zagreb, Nacionalna zaklada za razvoj civilnoga društva</t>
  </si>
  <si>
    <t>OBRAZLOŽENJE FINANCIJSKOG PLANA ZA 2025. GODINU</t>
  </si>
  <si>
    <t>Prihodi od povezanih neprofitnih organizacija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</si>
</sst>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  <charset val="238"/>
    </font>
    <font>
      <b/>
      <sz val="11"/>
      <color rgb="FF000099"/>
      <name val="Arial"/>
      <family val="2"/>
      <charset val="238"/>
    </font>
    <font>
      <b/>
      <sz val="11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9"/>
      <color indexed="10"/>
      <name val="Arial"/>
      <family val="2"/>
    </font>
    <font>
      <sz val="9"/>
      <name val="Maven Pro Semi Bold SemBd"/>
      <charset val="238"/>
    </font>
    <font>
      <sz val="9"/>
      <name val="PT Serif"/>
      <family val="1"/>
      <charset val="238"/>
    </font>
    <font>
      <b/>
      <i/>
      <sz val="9"/>
      <name val="Open Sans"/>
      <family val="2"/>
      <charset val="238"/>
    </font>
    <font>
      <b/>
      <sz val="10"/>
      <name val="Open Sans"/>
      <family val="2"/>
      <charset val="238"/>
    </font>
    <font>
      <sz val="10"/>
      <name val="Open Sans"/>
      <family val="2"/>
      <charset val="238"/>
    </font>
    <font>
      <sz val="10"/>
      <color theme="1"/>
      <name val="Open Sans"/>
      <family val="2"/>
      <charset val="238"/>
    </font>
    <font>
      <b/>
      <sz val="9"/>
      <color theme="0"/>
      <name val="Maven Pro Semi Bold SemBd"/>
      <charset val="238"/>
    </font>
    <font>
      <b/>
      <sz val="9"/>
      <color rgb="FFFFFFFF"/>
      <name val="Maven Pro Semi Bold SemBd"/>
      <charset val="238"/>
    </font>
    <font>
      <u/>
      <sz val="11"/>
      <color rgb="FF78B428"/>
      <name val="Maven Pro Semi Bold SemBd"/>
      <charset val="238"/>
    </font>
    <font>
      <sz val="9"/>
      <color rgb="FF000000"/>
      <name val="Maven Pro Semi Bold SemBd"/>
      <charset val="238"/>
    </font>
    <font>
      <b/>
      <sz val="11"/>
      <color rgb="FF46BED7"/>
      <name val="PT Serif"/>
      <family val="1"/>
      <charset val="238"/>
    </font>
    <font>
      <b/>
      <sz val="12"/>
      <color rgb="FF46BED7"/>
      <name val="PT Serif"/>
      <family val="1"/>
      <charset val="238"/>
    </font>
    <font>
      <sz val="9"/>
      <name val="Open Sans"/>
      <family val="2"/>
    </font>
    <font>
      <sz val="9"/>
      <color theme="1"/>
      <name val="Open Sans"/>
      <family val="2"/>
    </font>
    <font>
      <sz val="9"/>
      <name val="Open Sans"/>
      <family val="2"/>
      <charset val="238"/>
    </font>
    <font>
      <sz val="9"/>
      <color theme="1"/>
      <name val="Open San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1414"/>
        <bgColor indexed="64"/>
      </patternFill>
    </fill>
    <fill>
      <patternFill patternType="solid">
        <fgColor rgb="FFFAA5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5028"/>
        <bgColor indexed="64"/>
      </patternFill>
    </fill>
    <fill>
      <patternFill patternType="solid">
        <fgColor rgb="FF46BED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2" borderId="0" xfId="0" applyFill="1"/>
    <xf numFmtId="0" fontId="10" fillId="0" borderId="0" xfId="0" applyFont="1"/>
    <xf numFmtId="0" fontId="11" fillId="0" borderId="0" xfId="0" applyFont="1" applyAlignment="1">
      <alignment horizontal="center"/>
    </xf>
    <xf numFmtId="0" fontId="14" fillId="5" borderId="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vertical="center"/>
    </xf>
    <xf numFmtId="0" fontId="15" fillId="5" borderId="4" xfId="0" applyFont="1" applyFill="1" applyBorder="1"/>
    <xf numFmtId="0" fontId="14" fillId="5" borderId="8" xfId="0" applyFont="1" applyFill="1" applyBorder="1" applyAlignment="1">
      <alignment vertical="center"/>
    </xf>
    <xf numFmtId="0" fontId="14" fillId="5" borderId="8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19" fillId="0" borderId="0" xfId="1" applyFont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4" fillId="5" borderId="4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vertical="center"/>
    </xf>
    <xf numFmtId="0" fontId="14" fillId="5" borderId="11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13" fillId="5" borderId="3" xfId="0" applyFont="1" applyFill="1" applyBorder="1" applyAlignment="1">
      <alignment horizontal="center" vertical="center"/>
    </xf>
    <xf numFmtId="164" fontId="14" fillId="5" borderId="5" xfId="0" applyNumberFormat="1" applyFont="1" applyFill="1" applyBorder="1" applyAlignment="1">
      <alignment vertical="center"/>
    </xf>
    <xf numFmtId="164" fontId="15" fillId="5" borderId="5" xfId="0" applyNumberFormat="1" applyFont="1" applyFill="1" applyBorder="1"/>
    <xf numFmtId="0" fontId="12" fillId="3" borderId="13" xfId="0" applyFont="1" applyFill="1" applyBorder="1" applyAlignment="1">
      <alignment vertical="center"/>
    </xf>
    <xf numFmtId="164" fontId="17" fillId="3" borderId="7" xfId="0" applyNumberFormat="1" applyFont="1" applyFill="1" applyBorder="1" applyAlignment="1">
      <alignment vertical="center"/>
    </xf>
    <xf numFmtId="0" fontId="17" fillId="6" borderId="2" xfId="0" applyFont="1" applyFill="1" applyBorder="1" applyAlignment="1">
      <alignment vertical="center"/>
    </xf>
    <xf numFmtId="0" fontId="17" fillId="6" borderId="17" xfId="0" applyFont="1" applyFill="1" applyBorder="1" applyAlignment="1">
      <alignment horizontal="left" vertical="center"/>
    </xf>
    <xf numFmtId="0" fontId="17" fillId="6" borderId="17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vertical="center"/>
    </xf>
    <xf numFmtId="164" fontId="14" fillId="5" borderId="5" xfId="0" applyNumberFormat="1" applyFont="1" applyFill="1" applyBorder="1" applyAlignment="1">
      <alignment horizontal="right" vertical="center"/>
    </xf>
    <xf numFmtId="164" fontId="17" fillId="6" borderId="7" xfId="0" applyNumberFormat="1" applyFont="1" applyFill="1" applyBorder="1" applyAlignment="1">
      <alignment horizontal="center" vertical="center"/>
    </xf>
    <xf numFmtId="164" fontId="14" fillId="0" borderId="5" xfId="0" applyNumberFormat="1" applyFont="1" applyBorder="1" applyAlignment="1">
      <alignment horizontal="right" vertical="center"/>
    </xf>
    <xf numFmtId="164" fontId="17" fillId="7" borderId="7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164" fontId="15" fillId="2" borderId="5" xfId="0" applyNumberFormat="1" applyFont="1" applyFill="1" applyBorder="1"/>
    <xf numFmtId="164" fontId="15" fillId="2" borderId="7" xfId="0" applyNumberFormat="1" applyFont="1" applyFill="1" applyBorder="1"/>
    <xf numFmtId="0" fontId="17" fillId="6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vertical="center"/>
    </xf>
    <xf numFmtId="4" fontId="22" fillId="0" borderId="5" xfId="0" applyNumberFormat="1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4" fontId="22" fillId="0" borderId="5" xfId="0" applyNumberFormat="1" applyFont="1" applyBorder="1" applyAlignment="1">
      <alignment horizontal="left" vertical="center" wrapText="1"/>
    </xf>
    <xf numFmtId="4" fontId="22" fillId="0" borderId="7" xfId="0" applyNumberFormat="1" applyFont="1" applyBorder="1" applyAlignment="1">
      <alignment horizontal="left" vertical="center" wrapText="1"/>
    </xf>
    <xf numFmtId="4" fontId="24" fillId="0" borderId="5" xfId="0" applyNumberFormat="1" applyFont="1" applyBorder="1" applyAlignment="1">
      <alignment horizontal="left" vertical="center" wrapText="1"/>
    </xf>
    <xf numFmtId="4" fontId="24" fillId="0" borderId="5" xfId="0" applyNumberFormat="1" applyFont="1" applyBorder="1" applyAlignment="1">
      <alignment horizontal="left" vertical="center"/>
    </xf>
    <xf numFmtId="0" fontId="25" fillId="0" borderId="5" xfId="0" applyFont="1" applyBorder="1" applyAlignment="1">
      <alignment wrapText="1"/>
    </xf>
    <xf numFmtId="0" fontId="25" fillId="0" borderId="5" xfId="0" applyFont="1" applyBorder="1"/>
    <xf numFmtId="0" fontId="25" fillId="0" borderId="7" xfId="0" applyFont="1" applyBorder="1"/>
    <xf numFmtId="164" fontId="0" fillId="0" borderId="0" xfId="0" applyNumberFormat="1"/>
    <xf numFmtId="4" fontId="22" fillId="2" borderId="5" xfId="0" applyNumberFormat="1" applyFont="1" applyFill="1" applyBorder="1" applyAlignment="1">
      <alignment horizontal="left" vertical="center" wrapText="1"/>
    </xf>
    <xf numFmtId="4" fontId="22" fillId="2" borderId="5" xfId="0" applyNumberFormat="1" applyFont="1" applyFill="1" applyBorder="1" applyAlignment="1">
      <alignment vertical="center" wrapText="1"/>
    </xf>
    <xf numFmtId="164" fontId="14" fillId="2" borderId="5" xfId="0" applyNumberFormat="1" applyFont="1" applyFill="1" applyBorder="1" applyAlignment="1">
      <alignment vertical="center"/>
    </xf>
    <xf numFmtId="0" fontId="15" fillId="2" borderId="4" xfId="0" applyFont="1" applyFill="1" applyBorder="1"/>
    <xf numFmtId="0" fontId="14" fillId="2" borderId="4" xfId="0" applyFont="1" applyFill="1" applyBorder="1" applyAlignment="1">
      <alignment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13" xfId="0" applyFont="1" applyFill="1" applyBorder="1" applyAlignment="1">
      <alignment horizontal="right" vertical="center"/>
    </xf>
    <xf numFmtId="0" fontId="15" fillId="2" borderId="11" xfId="0" applyFont="1" applyFill="1" applyBorder="1" applyAlignment="1">
      <alignment horizontal="right" vertical="center"/>
    </xf>
    <xf numFmtId="0" fontId="17" fillId="7" borderId="13" xfId="0" applyFont="1" applyFill="1" applyBorder="1" applyAlignment="1">
      <alignment horizontal="right" vertical="center"/>
    </xf>
    <xf numFmtId="0" fontId="17" fillId="7" borderId="11" xfId="0" applyFont="1" applyFill="1" applyBorder="1" applyAlignment="1">
      <alignment horizontal="right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7" fillId="7" borderId="2" xfId="0" applyFont="1" applyFill="1" applyBorder="1" applyAlignment="1">
      <alignment horizontal="center"/>
    </xf>
    <xf numFmtId="0" fontId="17" fillId="7" borderId="9" xfId="0" applyFont="1" applyFill="1" applyBorder="1" applyAlignment="1">
      <alignment horizontal="center"/>
    </xf>
    <xf numFmtId="0" fontId="17" fillId="7" borderId="10" xfId="0" applyFont="1" applyFill="1" applyBorder="1" applyAlignment="1">
      <alignment horizontal="center"/>
    </xf>
    <xf numFmtId="0" fontId="17" fillId="6" borderId="13" xfId="0" applyFont="1" applyFill="1" applyBorder="1" applyAlignment="1">
      <alignment horizontal="right" vertical="center"/>
    </xf>
    <xf numFmtId="0" fontId="17" fillId="6" borderId="11" xfId="0" applyFont="1" applyFill="1" applyBorder="1" applyAlignment="1">
      <alignment horizontal="right" vertical="center"/>
    </xf>
    <xf numFmtId="0" fontId="17" fillId="3" borderId="14" xfId="0" applyFont="1" applyFill="1" applyBorder="1" applyAlignment="1">
      <alignment horizontal="right" vertical="center"/>
    </xf>
    <xf numFmtId="0" fontId="17" fillId="3" borderId="16" xfId="0" applyFont="1" applyFill="1" applyBorder="1" applyAlignment="1">
      <alignment horizontal="right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6" fillId="3" borderId="2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5028"/>
      <color rgb="FFD21414"/>
      <color rgb="FF46BED7"/>
      <color rgb="FFFAEB28"/>
      <color rgb="FF000000"/>
      <color rgb="FFE6500A"/>
      <color rgb="FF78B428"/>
      <color rgb="FFFAA5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2191232</xdr:colOff>
      <xdr:row>61</xdr:row>
      <xdr:rowOff>180469</xdr:rowOff>
    </xdr:from>
    <xdr:to>
      <xdr:col>3</xdr:col>
      <xdr:colOff>838681</xdr:colOff>
      <xdr:row>65</xdr:row>
      <xdr:rowOff>73043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066B77C0-DAA2-46F4-898C-59DE4C4C2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737628">
          <a:off x="3010382" y="11639044"/>
          <a:ext cx="2457449" cy="654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1263060</xdr:colOff>
      <xdr:row>58</xdr:row>
      <xdr:rowOff>180976</xdr:rowOff>
    </xdr:from>
    <xdr:to>
      <xdr:col>2</xdr:col>
      <xdr:colOff>3324225</xdr:colOff>
      <xdr:row>61</xdr:row>
      <xdr:rowOff>104676</xdr:rowOff>
    </xdr:to>
    <xdr:pic>
      <xdr:nvPicPr>
        <xdr:cNvPr id="7" name="Picture 4" descr="potpis predsjednice">
          <a:extLst>
            <a:ext uri="{FF2B5EF4-FFF2-40B4-BE49-F238E27FC236}">
              <a16:creationId xmlns:a16="http://schemas.microsoft.com/office/drawing/2014/main" id="{DAC39D7D-EE23-4722-B4F5-692E959C6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76"/>
        <a:stretch>
          <a:fillRect/>
        </a:stretch>
      </xdr:blipFill>
      <xdr:spPr bwMode="auto">
        <a:xfrm>
          <a:off x="2082210" y="11068051"/>
          <a:ext cx="2061165" cy="49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8"/>
  <sheetViews>
    <sheetView tabSelected="1" topLeftCell="A12" workbookViewId="0">
      <selection activeCell="C27" sqref="C27"/>
    </sheetView>
  </sheetViews>
  <sheetFormatPr defaultRowHeight="15" x14ac:dyDescent="0.25"/>
  <cols>
    <col min="1" max="1" width="7" style="2" customWidth="1"/>
    <col min="2" max="2" width="3.5703125" style="1" customWidth="1"/>
    <col min="3" max="3" width="57.140625" style="2" customWidth="1"/>
    <col min="4" max="4" width="19.28515625" style="2" customWidth="1"/>
    <col min="5" max="5" width="7" style="2" bestFit="1" customWidth="1"/>
    <col min="8" max="8" width="24.140625" customWidth="1"/>
    <col min="9" max="9" width="13.140625" bestFit="1" customWidth="1"/>
    <col min="13" max="13" width="13.140625" bestFit="1" customWidth="1"/>
  </cols>
  <sheetData>
    <row r="1" spans="1:9" ht="15.75" x14ac:dyDescent="0.25">
      <c r="A1" s="1"/>
      <c r="C1" s="32" t="s">
        <v>38</v>
      </c>
      <c r="D1" s="31"/>
    </row>
    <row r="2" spans="1:9" x14ac:dyDescent="0.25">
      <c r="C2" s="33" t="s">
        <v>0</v>
      </c>
      <c r="D2" s="20"/>
    </row>
    <row r="3" spans="1:9" x14ac:dyDescent="0.25">
      <c r="B3" s="18"/>
      <c r="C3" s="18"/>
      <c r="D3" s="18"/>
    </row>
    <row r="4" spans="1:9" ht="18" x14ac:dyDescent="0.35">
      <c r="B4" s="2"/>
      <c r="C4" s="34" t="s">
        <v>65</v>
      </c>
    </row>
    <row r="5" spans="1:9" x14ac:dyDescent="0.25">
      <c r="C5" s="21" t="s">
        <v>66</v>
      </c>
      <c r="D5"/>
      <c r="E5"/>
    </row>
    <row r="6" spans="1:9" ht="15.75" thickBot="1" x14ac:dyDescent="0.3">
      <c r="C6" s="1"/>
    </row>
    <row r="7" spans="1:9" x14ac:dyDescent="0.25">
      <c r="A7" s="41" t="s">
        <v>1</v>
      </c>
      <c r="B7" s="86" t="s">
        <v>3</v>
      </c>
      <c r="C7" s="87"/>
      <c r="D7" s="42" t="s">
        <v>16</v>
      </c>
    </row>
    <row r="8" spans="1:9" x14ac:dyDescent="0.25">
      <c r="A8" s="43">
        <v>41</v>
      </c>
      <c r="B8" s="22">
        <v>1</v>
      </c>
      <c r="C8" s="23" t="s">
        <v>41</v>
      </c>
      <c r="D8" s="44">
        <v>152000</v>
      </c>
    </row>
    <row r="9" spans="1:9" x14ac:dyDescent="0.25">
      <c r="A9" s="43">
        <v>41</v>
      </c>
      <c r="B9" s="22">
        <v>2</v>
      </c>
      <c r="C9" s="23" t="s">
        <v>59</v>
      </c>
      <c r="D9" s="75">
        <v>12900</v>
      </c>
    </row>
    <row r="10" spans="1:9" x14ac:dyDescent="0.25">
      <c r="A10" s="43">
        <v>42</v>
      </c>
      <c r="B10" s="22">
        <v>3</v>
      </c>
      <c r="C10" s="23" t="s">
        <v>29</v>
      </c>
      <c r="D10" s="75">
        <v>4500</v>
      </c>
    </row>
    <row r="11" spans="1:9" x14ac:dyDescent="0.25">
      <c r="A11" s="43">
        <v>42</v>
      </c>
      <c r="B11" s="22">
        <v>4</v>
      </c>
      <c r="C11" s="23" t="s">
        <v>27</v>
      </c>
      <c r="D11" s="44">
        <v>3440.16</v>
      </c>
      <c r="I11" s="72"/>
    </row>
    <row r="12" spans="1:9" x14ac:dyDescent="0.25">
      <c r="A12" s="43">
        <v>42</v>
      </c>
      <c r="B12" s="22">
        <v>5</v>
      </c>
      <c r="C12" s="23" t="s">
        <v>31</v>
      </c>
      <c r="D12" s="44">
        <v>17000</v>
      </c>
      <c r="I12" s="72"/>
    </row>
    <row r="13" spans="1:9" x14ac:dyDescent="0.25">
      <c r="A13" s="43">
        <v>42</v>
      </c>
      <c r="B13" s="22">
        <v>6</v>
      </c>
      <c r="C13" s="23" t="s">
        <v>30</v>
      </c>
      <c r="D13" s="75">
        <v>5100</v>
      </c>
      <c r="I13" s="72"/>
    </row>
    <row r="14" spans="1:9" x14ac:dyDescent="0.25">
      <c r="A14" s="43">
        <v>42</v>
      </c>
      <c r="B14" s="22">
        <v>7</v>
      </c>
      <c r="C14" s="61" t="s">
        <v>57</v>
      </c>
      <c r="D14" s="75">
        <v>1500</v>
      </c>
      <c r="I14" s="72"/>
    </row>
    <row r="15" spans="1:9" ht="15" customHeight="1" x14ac:dyDescent="0.3">
      <c r="A15" s="43">
        <v>42</v>
      </c>
      <c r="B15" s="22">
        <v>8</v>
      </c>
      <c r="C15" s="23" t="s">
        <v>32</v>
      </c>
      <c r="D15" s="45">
        <v>2000</v>
      </c>
      <c r="E15"/>
      <c r="I15" s="72"/>
    </row>
    <row r="16" spans="1:9" ht="15.75" x14ac:dyDescent="0.3">
      <c r="A16" s="43">
        <v>42</v>
      </c>
      <c r="B16" s="22">
        <v>9</v>
      </c>
      <c r="C16" s="76" t="s">
        <v>33</v>
      </c>
      <c r="D16" s="57">
        <v>1500</v>
      </c>
      <c r="E16"/>
      <c r="I16" s="72"/>
    </row>
    <row r="17" spans="1:13" ht="15.75" x14ac:dyDescent="0.3">
      <c r="A17" s="43">
        <v>42</v>
      </c>
      <c r="B17" s="22">
        <v>10</v>
      </c>
      <c r="C17" s="24" t="s">
        <v>47</v>
      </c>
      <c r="D17" s="57">
        <v>1450</v>
      </c>
      <c r="E17"/>
      <c r="I17" s="72"/>
    </row>
    <row r="18" spans="1:13" x14ac:dyDescent="0.25">
      <c r="A18" s="43">
        <v>42</v>
      </c>
      <c r="B18" s="22">
        <v>11</v>
      </c>
      <c r="C18" s="23" t="s">
        <v>48</v>
      </c>
      <c r="D18" s="44">
        <v>18850</v>
      </c>
      <c r="I18" s="72"/>
    </row>
    <row r="19" spans="1:13" x14ac:dyDescent="0.25">
      <c r="A19" s="43">
        <v>42</v>
      </c>
      <c r="B19" s="22">
        <v>12</v>
      </c>
      <c r="C19" s="77" t="s">
        <v>5</v>
      </c>
      <c r="D19" s="75">
        <v>17000</v>
      </c>
      <c r="I19" s="72"/>
    </row>
    <row r="20" spans="1:13" x14ac:dyDescent="0.25">
      <c r="A20" s="43">
        <v>42</v>
      </c>
      <c r="B20" s="22">
        <v>13</v>
      </c>
      <c r="C20" s="77" t="s">
        <v>45</v>
      </c>
      <c r="D20" s="75">
        <v>300</v>
      </c>
      <c r="I20" s="72"/>
    </row>
    <row r="21" spans="1:13" x14ac:dyDescent="0.25">
      <c r="A21" s="43">
        <v>42</v>
      </c>
      <c r="B21" s="22">
        <v>14</v>
      </c>
      <c r="C21" s="77" t="s">
        <v>55</v>
      </c>
      <c r="D21" s="75">
        <v>28000</v>
      </c>
      <c r="I21" s="72"/>
    </row>
    <row r="22" spans="1:13" x14ac:dyDescent="0.25">
      <c r="A22" s="43">
        <v>42</v>
      </c>
      <c r="B22" s="22">
        <v>15</v>
      </c>
      <c r="C22" s="77" t="s">
        <v>35</v>
      </c>
      <c r="D22" s="75">
        <v>3500</v>
      </c>
      <c r="I22" s="72"/>
    </row>
    <row r="23" spans="1:13" x14ac:dyDescent="0.25">
      <c r="A23" s="43">
        <v>42</v>
      </c>
      <c r="B23" s="22">
        <v>16</v>
      </c>
      <c r="C23" s="77" t="s">
        <v>56</v>
      </c>
      <c r="D23" s="44">
        <v>2000</v>
      </c>
    </row>
    <row r="24" spans="1:13" x14ac:dyDescent="0.25">
      <c r="A24" s="43">
        <v>42</v>
      </c>
      <c r="B24" s="22">
        <v>17</v>
      </c>
      <c r="C24" s="77" t="s">
        <v>22</v>
      </c>
      <c r="D24" s="44">
        <v>30</v>
      </c>
    </row>
    <row r="25" spans="1:13" x14ac:dyDescent="0.25">
      <c r="A25" s="43">
        <v>43</v>
      </c>
      <c r="B25" s="22">
        <v>18</v>
      </c>
      <c r="C25" s="77" t="s">
        <v>52</v>
      </c>
      <c r="D25" s="44">
        <v>1500</v>
      </c>
      <c r="E25" s="4"/>
    </row>
    <row r="26" spans="1:13" x14ac:dyDescent="0.25">
      <c r="A26" s="43">
        <v>44</v>
      </c>
      <c r="B26" s="22">
        <v>19</v>
      </c>
      <c r="C26" s="77" t="s">
        <v>49</v>
      </c>
      <c r="D26" s="44">
        <v>580</v>
      </c>
      <c r="E26" s="4"/>
    </row>
    <row r="27" spans="1:13" x14ac:dyDescent="0.25">
      <c r="A27" s="43">
        <v>45</v>
      </c>
      <c r="B27" s="22">
        <v>20</v>
      </c>
      <c r="C27" s="77" t="s">
        <v>53</v>
      </c>
      <c r="D27" s="44">
        <v>25000</v>
      </c>
    </row>
    <row r="28" spans="1:13" x14ac:dyDescent="0.25">
      <c r="A28" s="43">
        <v>46</v>
      </c>
      <c r="B28" s="22">
        <v>21</v>
      </c>
      <c r="C28" s="23" t="s">
        <v>4</v>
      </c>
      <c r="D28" s="44">
        <v>0</v>
      </c>
    </row>
    <row r="29" spans="1:13" x14ac:dyDescent="0.25">
      <c r="A29" s="43">
        <v>47</v>
      </c>
      <c r="B29" s="22">
        <v>22</v>
      </c>
      <c r="C29" s="23" t="s">
        <v>34</v>
      </c>
      <c r="D29" s="44">
        <v>0</v>
      </c>
      <c r="E29" s="4"/>
    </row>
    <row r="30" spans="1:13" ht="15.75" thickBot="1" x14ac:dyDescent="0.3">
      <c r="A30" s="46"/>
      <c r="B30" s="95" t="s">
        <v>36</v>
      </c>
      <c r="C30" s="96"/>
      <c r="D30" s="47">
        <f>SUM(D8:D29)</f>
        <v>298150.16000000003</v>
      </c>
      <c r="E30" s="4"/>
    </row>
    <row r="31" spans="1:13" s="19" customForma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19" customFormat="1" ht="15.75" thickBo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x14ac:dyDescent="0.25">
      <c r="A33" s="48" t="s">
        <v>1</v>
      </c>
      <c r="B33" s="49"/>
      <c r="C33" s="50" t="s">
        <v>28</v>
      </c>
      <c r="D33" s="51" t="s">
        <v>16</v>
      </c>
      <c r="E33" s="4"/>
    </row>
    <row r="34" spans="1:13" x14ac:dyDescent="0.25">
      <c r="A34" s="43">
        <v>31</v>
      </c>
      <c r="B34" s="22">
        <v>1</v>
      </c>
      <c r="C34" s="25" t="s">
        <v>6</v>
      </c>
      <c r="D34" s="52">
        <v>7000</v>
      </c>
      <c r="E34" s="4"/>
    </row>
    <row r="35" spans="1:13" x14ac:dyDescent="0.25">
      <c r="A35" s="43">
        <v>32</v>
      </c>
      <c r="B35" s="22">
        <v>2</v>
      </c>
      <c r="C35" s="25" t="s">
        <v>17</v>
      </c>
      <c r="D35" s="52">
        <v>11000</v>
      </c>
      <c r="E35" s="4"/>
    </row>
    <row r="36" spans="1:13" x14ac:dyDescent="0.25">
      <c r="A36" s="43">
        <v>33</v>
      </c>
      <c r="B36" s="22">
        <v>3</v>
      </c>
      <c r="C36" s="26" t="s">
        <v>23</v>
      </c>
      <c r="D36" s="52">
        <v>0</v>
      </c>
      <c r="E36" s="4"/>
    </row>
    <row r="37" spans="1:13" x14ac:dyDescent="0.25">
      <c r="A37" s="43">
        <v>34</v>
      </c>
      <c r="B37" s="22">
        <v>4</v>
      </c>
      <c r="C37" s="26" t="s">
        <v>24</v>
      </c>
      <c r="D37" s="52">
        <v>0</v>
      </c>
      <c r="E37" s="4"/>
    </row>
    <row r="38" spans="1:13" x14ac:dyDescent="0.25">
      <c r="A38" s="43">
        <v>35</v>
      </c>
      <c r="B38" s="22">
        <v>5</v>
      </c>
      <c r="C38" s="26" t="s">
        <v>7</v>
      </c>
      <c r="D38" s="52">
        <v>286000</v>
      </c>
      <c r="E38" s="4"/>
    </row>
    <row r="39" spans="1:13" x14ac:dyDescent="0.25">
      <c r="A39" s="43">
        <v>36</v>
      </c>
      <c r="B39" s="22">
        <v>6</v>
      </c>
      <c r="C39" s="26" t="s">
        <v>26</v>
      </c>
      <c r="D39" s="52">
        <v>220</v>
      </c>
      <c r="E39" s="4"/>
    </row>
    <row r="40" spans="1:13" x14ac:dyDescent="0.25">
      <c r="A40" s="43">
        <v>37</v>
      </c>
      <c r="B40" s="22">
        <v>7</v>
      </c>
      <c r="C40" s="26" t="s">
        <v>82</v>
      </c>
      <c r="D40" s="52">
        <v>0</v>
      </c>
      <c r="E40" s="4"/>
    </row>
    <row r="41" spans="1:13" ht="15.75" thickBot="1" x14ac:dyDescent="0.3">
      <c r="A41" s="93" t="s">
        <v>36</v>
      </c>
      <c r="B41" s="94"/>
      <c r="C41" s="94"/>
      <c r="D41" s="53">
        <f>SUM(D34:D40)</f>
        <v>304220</v>
      </c>
      <c r="E41" s="4"/>
    </row>
    <row r="42" spans="1:13" ht="16.5" customHeight="1" x14ac:dyDescent="0.25">
      <c r="A42" s="4"/>
      <c r="B42" s="3"/>
      <c r="C42" s="4"/>
      <c r="D42" s="4"/>
      <c r="E42" s="4"/>
      <c r="M42" s="72"/>
    </row>
    <row r="43" spans="1:13" ht="16.5" customHeight="1" thickBot="1" x14ac:dyDescent="0.3">
      <c r="A43" s="4"/>
      <c r="B43" s="3"/>
      <c r="C43" s="4"/>
      <c r="D43" s="4"/>
      <c r="E43" s="4"/>
    </row>
    <row r="44" spans="1:13" x14ac:dyDescent="0.25">
      <c r="A44" s="90" t="s">
        <v>9</v>
      </c>
      <c r="B44" s="91"/>
      <c r="C44" s="91"/>
      <c r="D44" s="92"/>
      <c r="E44" s="17"/>
    </row>
    <row r="45" spans="1:13" ht="24.6" customHeight="1" x14ac:dyDescent="0.25">
      <c r="A45" s="88" t="s">
        <v>60</v>
      </c>
      <c r="B45" s="89"/>
      <c r="C45" s="89"/>
      <c r="D45" s="54">
        <v>0</v>
      </c>
      <c r="E45" s="4"/>
    </row>
    <row r="46" spans="1:13" ht="15" customHeight="1" thickBot="1" x14ac:dyDescent="0.3">
      <c r="A46" s="84" t="s">
        <v>37</v>
      </c>
      <c r="B46" s="85"/>
      <c r="C46" s="85"/>
      <c r="D46" s="55">
        <f>SUM(D45:D45)</f>
        <v>0</v>
      </c>
      <c r="E46" s="4"/>
    </row>
    <row r="47" spans="1:13" ht="15" customHeight="1" x14ac:dyDescent="0.25">
      <c r="A47" s="4"/>
      <c r="B47" s="3"/>
      <c r="C47" s="5"/>
      <c r="D47" s="6"/>
      <c r="E47" s="4"/>
    </row>
    <row r="48" spans="1:13" ht="27" customHeight="1" thickBot="1" x14ac:dyDescent="0.3">
      <c r="A48" s="4"/>
      <c r="B48" s="3"/>
      <c r="C48" s="5"/>
      <c r="D48" s="6"/>
      <c r="E48" s="4"/>
    </row>
    <row r="49" spans="1:9" ht="15" customHeight="1" x14ac:dyDescent="0.25">
      <c r="A49" s="78" t="s">
        <v>76</v>
      </c>
      <c r="B49" s="79"/>
      <c r="C49" s="79"/>
      <c r="D49" s="56" t="s">
        <v>16</v>
      </c>
      <c r="E49" s="5"/>
    </row>
    <row r="50" spans="1:9" ht="15" customHeight="1" x14ac:dyDescent="0.3">
      <c r="A50" s="80" t="s">
        <v>72</v>
      </c>
      <c r="B50" s="81"/>
      <c r="C50" s="81"/>
      <c r="D50" s="57">
        <v>38269.949999999997</v>
      </c>
      <c r="E50" s="5"/>
      <c r="I50" s="72"/>
    </row>
    <row r="51" spans="1:9" ht="15" customHeight="1" thickBot="1" x14ac:dyDescent="0.35">
      <c r="A51" s="82" t="s">
        <v>73</v>
      </c>
      <c r="B51" s="83"/>
      <c r="C51" s="83"/>
      <c r="D51" s="58">
        <v>41000</v>
      </c>
      <c r="E51" s="5"/>
    </row>
    <row r="52" spans="1:9" ht="15" customHeight="1" x14ac:dyDescent="0.25">
      <c r="A52"/>
      <c r="B52"/>
      <c r="C52" s="5"/>
      <c r="D52" s="6"/>
      <c r="E52" s="4"/>
    </row>
    <row r="53" spans="1:9" x14ac:dyDescent="0.25">
      <c r="A53" s="7" t="s">
        <v>10</v>
      </c>
      <c r="B53" s="8" t="s">
        <v>11</v>
      </c>
      <c r="C53" s="8"/>
      <c r="D53" s="9"/>
      <c r="E53" s="10"/>
    </row>
    <row r="54" spans="1:9" x14ac:dyDescent="0.25">
      <c r="A54" s="11"/>
      <c r="B54" s="8" t="s">
        <v>12</v>
      </c>
      <c r="C54" s="12"/>
      <c r="D54" s="13"/>
      <c r="E54" s="14"/>
    </row>
    <row r="55" spans="1:9" x14ac:dyDescent="0.25">
      <c r="A55" s="4"/>
      <c r="B55" s="8"/>
      <c r="C55" s="3"/>
      <c r="D55" s="15"/>
      <c r="E55" s="16"/>
    </row>
    <row r="56" spans="1:9" x14ac:dyDescent="0.25">
      <c r="A56" s="29" t="s">
        <v>75</v>
      </c>
      <c r="B56" s="27"/>
      <c r="C56" s="28"/>
      <c r="D56" s="15"/>
      <c r="E56" s="16"/>
    </row>
    <row r="57" spans="1:9" x14ac:dyDescent="0.25">
      <c r="A57" s="3"/>
      <c r="B57" s="3"/>
      <c r="D57" s="15"/>
    </row>
    <row r="58" spans="1:9" x14ac:dyDescent="0.25">
      <c r="A58" s="3"/>
      <c r="B58" s="3"/>
      <c r="C58" s="15"/>
      <c r="D58" s="15"/>
    </row>
    <row r="59" spans="1:9" x14ac:dyDescent="0.25">
      <c r="A59" s="3"/>
      <c r="B59" s="3"/>
      <c r="C59" s="30" t="s">
        <v>13</v>
      </c>
      <c r="D59" s="4"/>
    </row>
    <row r="60" spans="1:9" x14ac:dyDescent="0.25">
      <c r="C60" s="1"/>
      <c r="D60" s="4"/>
    </row>
    <row r="61" spans="1:9" x14ac:dyDescent="0.25">
      <c r="A61" s="3"/>
      <c r="B61" s="3"/>
      <c r="C61" s="3"/>
      <c r="D61" s="4"/>
    </row>
    <row r="62" spans="1:9" x14ac:dyDescent="0.25">
      <c r="A62" s="3"/>
      <c r="B62" s="3"/>
      <c r="C62" s="3" t="s">
        <v>14</v>
      </c>
      <c r="D62" s="4"/>
    </row>
    <row r="63" spans="1:9" x14ac:dyDescent="0.25">
      <c r="A63" s="3"/>
      <c r="B63" s="3"/>
      <c r="C63" s="3" t="s">
        <v>15</v>
      </c>
      <c r="D63" s="3"/>
    </row>
    <row r="64" spans="1:9" x14ac:dyDescent="0.25">
      <c r="A64" s="3"/>
      <c r="B64" s="3"/>
      <c r="C64" s="4"/>
      <c r="D64" s="3"/>
      <c r="E64" s="4"/>
    </row>
    <row r="65" spans="1:8" x14ac:dyDescent="0.25">
      <c r="C65" s="4"/>
      <c r="D65" s="4"/>
      <c r="E65" s="4"/>
    </row>
    <row r="66" spans="1:8" x14ac:dyDescent="0.25">
      <c r="C66" s="4"/>
      <c r="D66" s="4"/>
      <c r="E66" s="4"/>
      <c r="F66" s="4"/>
      <c r="G66" s="3"/>
      <c r="H66" s="4"/>
    </row>
    <row r="67" spans="1:8" x14ac:dyDescent="0.25">
      <c r="C67" s="4"/>
      <c r="D67" s="4"/>
      <c r="E67" s="4"/>
    </row>
    <row r="68" spans="1:8" x14ac:dyDescent="0.25">
      <c r="C68" s="4"/>
      <c r="D68" s="4"/>
      <c r="E68" s="4"/>
    </row>
    <row r="69" spans="1:8" x14ac:dyDescent="0.25">
      <c r="A69" s="4"/>
      <c r="B69" s="3"/>
      <c r="C69" s="4"/>
      <c r="D69" s="4"/>
      <c r="E69" s="4"/>
    </row>
    <row r="70" spans="1:8" x14ac:dyDescent="0.25">
      <c r="A70" s="4"/>
      <c r="B70" s="3"/>
      <c r="C70" s="4"/>
      <c r="D70" s="4"/>
      <c r="E70" s="4"/>
    </row>
    <row r="71" spans="1:8" x14ac:dyDescent="0.25">
      <c r="A71" s="4"/>
      <c r="B71" s="3"/>
      <c r="C71" s="4"/>
      <c r="D71" s="4"/>
      <c r="E71" s="4"/>
    </row>
    <row r="72" spans="1:8" x14ac:dyDescent="0.25">
      <c r="A72" s="4"/>
      <c r="B72" s="3"/>
      <c r="C72" s="4"/>
      <c r="D72" s="4"/>
      <c r="E72" s="4"/>
    </row>
    <row r="73" spans="1:8" x14ac:dyDescent="0.25">
      <c r="A73" s="4"/>
      <c r="B73" s="3"/>
      <c r="C73" s="4"/>
      <c r="D73" s="4"/>
      <c r="E73" s="4"/>
    </row>
    <row r="74" spans="1:8" x14ac:dyDescent="0.25">
      <c r="A74" s="4"/>
      <c r="B74" s="3"/>
      <c r="C74" s="4"/>
      <c r="D74" s="4"/>
      <c r="E74" s="4"/>
    </row>
    <row r="75" spans="1:8" x14ac:dyDescent="0.25">
      <c r="A75" s="4"/>
      <c r="B75" s="3"/>
      <c r="C75" s="4"/>
      <c r="D75" s="4"/>
      <c r="E75" s="4"/>
    </row>
    <row r="76" spans="1:8" x14ac:dyDescent="0.25">
      <c r="A76" s="4"/>
      <c r="B76" s="3"/>
      <c r="C76" s="4"/>
      <c r="D76" s="4"/>
      <c r="E76" s="4"/>
    </row>
    <row r="77" spans="1:8" x14ac:dyDescent="0.25">
      <c r="A77" s="4"/>
      <c r="B77" s="3"/>
      <c r="C77" s="4"/>
      <c r="D77" s="4"/>
      <c r="E77" s="4"/>
    </row>
    <row r="78" spans="1:8" x14ac:dyDescent="0.25">
      <c r="A78" s="4"/>
      <c r="B78" s="3"/>
      <c r="C78" s="4"/>
      <c r="D78" s="4"/>
      <c r="E78" s="4"/>
    </row>
    <row r="79" spans="1:8" x14ac:dyDescent="0.25">
      <c r="A79" s="4"/>
      <c r="B79" s="3"/>
      <c r="C79" s="4"/>
      <c r="D79" s="4"/>
      <c r="E79" s="4"/>
    </row>
    <row r="80" spans="1:8" x14ac:dyDescent="0.25">
      <c r="A80" s="4"/>
      <c r="B80" s="3"/>
      <c r="C80" s="4"/>
      <c r="D80" s="4"/>
      <c r="E80" s="4"/>
    </row>
    <row r="81" spans="1:5" x14ac:dyDescent="0.25">
      <c r="A81" s="4"/>
      <c r="B81" s="3"/>
      <c r="C81" s="4"/>
      <c r="D81" s="4"/>
      <c r="E81" s="4"/>
    </row>
    <row r="82" spans="1:5" x14ac:dyDescent="0.25">
      <c r="A82" s="4"/>
      <c r="B82" s="3"/>
      <c r="C82" s="4"/>
      <c r="D82" s="4"/>
      <c r="E82" s="4"/>
    </row>
    <row r="83" spans="1:5" x14ac:dyDescent="0.25">
      <c r="A83" s="4"/>
      <c r="B83" s="3"/>
      <c r="C83" s="4"/>
      <c r="D83" s="4"/>
      <c r="E83" s="4"/>
    </row>
    <row r="84" spans="1:5" x14ac:dyDescent="0.25">
      <c r="A84" s="4"/>
      <c r="B84" s="3"/>
      <c r="C84" s="4"/>
      <c r="D84" s="4"/>
      <c r="E84" s="4"/>
    </row>
    <row r="85" spans="1:5" x14ac:dyDescent="0.25">
      <c r="A85" s="4"/>
      <c r="B85" s="3"/>
      <c r="C85" s="4"/>
      <c r="D85" s="4"/>
      <c r="E85" s="4"/>
    </row>
    <row r="86" spans="1:5" x14ac:dyDescent="0.25">
      <c r="A86" s="4"/>
      <c r="B86" s="3"/>
      <c r="C86" s="4"/>
      <c r="D86" s="4"/>
      <c r="E86" s="4"/>
    </row>
    <row r="87" spans="1:5" x14ac:dyDescent="0.25">
      <c r="A87" s="4"/>
      <c r="B87" s="3"/>
      <c r="C87" s="4"/>
      <c r="D87" s="4"/>
      <c r="E87" s="4"/>
    </row>
    <row r="88" spans="1:5" x14ac:dyDescent="0.25">
      <c r="A88" s="4"/>
      <c r="B88" s="3"/>
      <c r="C88" s="4"/>
      <c r="D88" s="4"/>
      <c r="E88" s="4"/>
    </row>
    <row r="89" spans="1:5" x14ac:dyDescent="0.25">
      <c r="A89" s="4"/>
      <c r="B89" s="3"/>
      <c r="C89" s="4"/>
      <c r="D89" s="4"/>
      <c r="E89" s="4"/>
    </row>
    <row r="90" spans="1:5" x14ac:dyDescent="0.25">
      <c r="A90" s="4"/>
      <c r="B90" s="3"/>
      <c r="C90" s="4"/>
      <c r="D90" s="4"/>
      <c r="E90" s="4"/>
    </row>
    <row r="91" spans="1:5" x14ac:dyDescent="0.25">
      <c r="A91" s="4"/>
      <c r="B91" s="3"/>
      <c r="C91" s="4"/>
      <c r="D91" s="4"/>
      <c r="E91" s="4"/>
    </row>
    <row r="92" spans="1:5" x14ac:dyDescent="0.25">
      <c r="A92" s="4"/>
      <c r="B92" s="3"/>
      <c r="C92" s="4"/>
      <c r="D92" s="4"/>
      <c r="E92" s="4"/>
    </row>
    <row r="93" spans="1:5" x14ac:dyDescent="0.25">
      <c r="A93" s="4"/>
      <c r="B93" s="3"/>
      <c r="C93" s="4"/>
      <c r="D93" s="4"/>
      <c r="E93" s="4"/>
    </row>
    <row r="94" spans="1:5" x14ac:dyDescent="0.25">
      <c r="A94" s="4"/>
      <c r="B94" s="3"/>
      <c r="C94" s="4"/>
      <c r="D94" s="4"/>
      <c r="E94" s="4"/>
    </row>
    <row r="95" spans="1:5" x14ac:dyDescent="0.25">
      <c r="A95" s="4"/>
      <c r="B95" s="3"/>
      <c r="C95" s="4"/>
      <c r="D95" s="4"/>
      <c r="E95" s="4"/>
    </row>
    <row r="96" spans="1:5" x14ac:dyDescent="0.25">
      <c r="A96" s="4"/>
      <c r="B96" s="3"/>
      <c r="C96" s="4"/>
      <c r="D96" s="4"/>
      <c r="E96" s="4"/>
    </row>
    <row r="97" spans="1:5" x14ac:dyDescent="0.25">
      <c r="A97" s="4"/>
      <c r="B97" s="3"/>
      <c r="C97" s="4"/>
      <c r="D97" s="4"/>
      <c r="E97" s="4"/>
    </row>
    <row r="98" spans="1:5" x14ac:dyDescent="0.25">
      <c r="A98" s="4"/>
      <c r="B98" s="3"/>
      <c r="C98" s="4"/>
      <c r="D98" s="4"/>
      <c r="E98" s="4"/>
    </row>
    <row r="99" spans="1:5" x14ac:dyDescent="0.25">
      <c r="A99" s="4"/>
      <c r="B99" s="3"/>
      <c r="C99" s="4"/>
      <c r="D99" s="4"/>
      <c r="E99" s="4"/>
    </row>
    <row r="100" spans="1:5" x14ac:dyDescent="0.25">
      <c r="A100" s="4"/>
      <c r="B100" s="3"/>
      <c r="C100" s="4"/>
      <c r="D100" s="4"/>
      <c r="E100" s="4"/>
    </row>
    <row r="101" spans="1:5" x14ac:dyDescent="0.25">
      <c r="A101" s="4"/>
      <c r="B101" s="3"/>
      <c r="C101" s="4"/>
      <c r="D101" s="4"/>
      <c r="E101" s="4"/>
    </row>
    <row r="102" spans="1:5" x14ac:dyDescent="0.25">
      <c r="A102" s="4"/>
      <c r="B102" s="3"/>
      <c r="C102" s="4"/>
      <c r="D102" s="4"/>
      <c r="E102" s="4"/>
    </row>
    <row r="103" spans="1:5" x14ac:dyDescent="0.25">
      <c r="A103" s="4"/>
      <c r="B103" s="3"/>
      <c r="C103" s="4"/>
      <c r="D103" s="4"/>
      <c r="E103" s="4"/>
    </row>
    <row r="104" spans="1:5" x14ac:dyDescent="0.25">
      <c r="A104" s="4"/>
      <c r="B104" s="3"/>
      <c r="C104" s="4"/>
      <c r="D104" s="4"/>
      <c r="E104" s="4"/>
    </row>
    <row r="105" spans="1:5" x14ac:dyDescent="0.25">
      <c r="A105" s="4"/>
      <c r="B105" s="3"/>
      <c r="C105" s="4"/>
      <c r="D105" s="4"/>
      <c r="E105" s="4"/>
    </row>
    <row r="106" spans="1:5" x14ac:dyDescent="0.25">
      <c r="A106" s="4"/>
      <c r="B106" s="3"/>
      <c r="C106" s="4"/>
      <c r="D106" s="4"/>
      <c r="E106" s="4"/>
    </row>
    <row r="107" spans="1:5" x14ac:dyDescent="0.25">
      <c r="A107" s="4"/>
      <c r="B107" s="3"/>
      <c r="C107" s="4"/>
      <c r="D107" s="4"/>
      <c r="E107" s="4"/>
    </row>
    <row r="108" spans="1:5" x14ac:dyDescent="0.25">
      <c r="A108" s="4"/>
      <c r="B108" s="3"/>
      <c r="C108" s="4"/>
      <c r="D108" s="4"/>
      <c r="E108" s="4"/>
    </row>
    <row r="109" spans="1:5" x14ac:dyDescent="0.25">
      <c r="A109" s="4"/>
      <c r="B109" s="3"/>
      <c r="C109" s="4"/>
      <c r="D109" s="4"/>
      <c r="E109" s="4"/>
    </row>
    <row r="110" spans="1:5" x14ac:dyDescent="0.25">
      <c r="A110" s="4"/>
      <c r="B110" s="3"/>
      <c r="C110" s="4"/>
      <c r="D110" s="4"/>
      <c r="E110" s="4"/>
    </row>
    <row r="111" spans="1:5" x14ac:dyDescent="0.25">
      <c r="A111" s="4"/>
      <c r="B111" s="3"/>
      <c r="C111" s="4"/>
      <c r="D111" s="4"/>
      <c r="E111" s="4"/>
    </row>
    <row r="112" spans="1:5" x14ac:dyDescent="0.25">
      <c r="A112" s="4"/>
      <c r="B112" s="3"/>
      <c r="C112" s="4"/>
      <c r="D112" s="4"/>
      <c r="E112" s="4"/>
    </row>
    <row r="113" spans="1:5" x14ac:dyDescent="0.25">
      <c r="A113" s="4"/>
      <c r="B113" s="3"/>
      <c r="C113" s="4"/>
      <c r="D113" s="4"/>
      <c r="E113" s="4"/>
    </row>
    <row r="114" spans="1:5" x14ac:dyDescent="0.25">
      <c r="A114" s="4"/>
      <c r="B114" s="3"/>
      <c r="C114" s="4"/>
      <c r="D114" s="4"/>
      <c r="E114" s="4"/>
    </row>
    <row r="115" spans="1:5" x14ac:dyDescent="0.25">
      <c r="A115" s="4"/>
      <c r="B115" s="3"/>
      <c r="C115" s="4"/>
      <c r="D115" s="4"/>
      <c r="E115" s="4"/>
    </row>
    <row r="116" spans="1:5" x14ac:dyDescent="0.25">
      <c r="A116" s="4"/>
      <c r="B116" s="3"/>
      <c r="C116" s="4"/>
      <c r="D116" s="4"/>
      <c r="E116" s="4"/>
    </row>
    <row r="117" spans="1:5" x14ac:dyDescent="0.25">
      <c r="A117" s="4"/>
      <c r="B117" s="3"/>
      <c r="C117" s="4"/>
      <c r="D117" s="4"/>
      <c r="E117" s="4"/>
    </row>
    <row r="118" spans="1:5" x14ac:dyDescent="0.25">
      <c r="A118" s="4"/>
      <c r="B118" s="3"/>
      <c r="C118" s="4"/>
      <c r="D118" s="4"/>
      <c r="E118" s="4"/>
    </row>
    <row r="119" spans="1:5" x14ac:dyDescent="0.25">
      <c r="A119" s="4"/>
      <c r="B119" s="3"/>
      <c r="C119" s="4"/>
      <c r="D119" s="4"/>
      <c r="E119" s="4"/>
    </row>
    <row r="120" spans="1:5" x14ac:dyDescent="0.25">
      <c r="A120" s="4"/>
      <c r="B120" s="3"/>
      <c r="C120" s="4"/>
      <c r="D120" s="4"/>
      <c r="E120" s="4"/>
    </row>
    <row r="121" spans="1:5" x14ac:dyDescent="0.25">
      <c r="A121" s="4"/>
      <c r="B121" s="3"/>
      <c r="C121" s="4"/>
      <c r="D121" s="4"/>
      <c r="E121" s="4"/>
    </row>
    <row r="122" spans="1:5" x14ac:dyDescent="0.25">
      <c r="A122" s="4"/>
      <c r="B122" s="3"/>
      <c r="C122" s="4"/>
      <c r="D122" s="4"/>
      <c r="E122" s="4"/>
    </row>
    <row r="123" spans="1:5" x14ac:dyDescent="0.25">
      <c r="A123" s="4"/>
      <c r="B123" s="3"/>
      <c r="C123" s="4"/>
      <c r="D123" s="4"/>
      <c r="E123" s="4"/>
    </row>
    <row r="124" spans="1:5" x14ac:dyDescent="0.25">
      <c r="A124" s="4"/>
      <c r="B124" s="3"/>
      <c r="C124" s="4"/>
      <c r="D124" s="4"/>
      <c r="E124" s="4"/>
    </row>
    <row r="125" spans="1:5" x14ac:dyDescent="0.25">
      <c r="A125" s="4"/>
      <c r="B125" s="3"/>
      <c r="C125" s="4"/>
      <c r="D125" s="4"/>
      <c r="E125" s="4"/>
    </row>
    <row r="126" spans="1:5" x14ac:dyDescent="0.25">
      <c r="A126" s="4"/>
      <c r="B126" s="3"/>
      <c r="C126" s="4"/>
      <c r="D126" s="4"/>
      <c r="E126" s="4"/>
    </row>
    <row r="127" spans="1:5" x14ac:dyDescent="0.25">
      <c r="A127" s="4"/>
      <c r="B127" s="3"/>
      <c r="C127" s="4"/>
      <c r="D127" s="4"/>
      <c r="E127" s="4"/>
    </row>
    <row r="128" spans="1:5" x14ac:dyDescent="0.25">
      <c r="A128" s="4"/>
      <c r="B128" s="3"/>
      <c r="C128" s="4"/>
      <c r="D128" s="4"/>
      <c r="E128" s="4"/>
    </row>
    <row r="129" spans="1:5" x14ac:dyDescent="0.25">
      <c r="A129" s="4"/>
      <c r="B129" s="3"/>
      <c r="C129" s="4"/>
      <c r="D129" s="4"/>
      <c r="E129" s="4"/>
    </row>
    <row r="130" spans="1:5" x14ac:dyDescent="0.25">
      <c r="A130" s="4"/>
      <c r="B130" s="3"/>
      <c r="C130" s="4"/>
      <c r="D130" s="4"/>
      <c r="E130" s="4"/>
    </row>
    <row r="131" spans="1:5" x14ac:dyDescent="0.25">
      <c r="A131" s="4"/>
      <c r="B131" s="3"/>
      <c r="C131" s="4"/>
      <c r="D131" s="4"/>
      <c r="E131" s="4"/>
    </row>
    <row r="132" spans="1:5" x14ac:dyDescent="0.25">
      <c r="A132" s="4"/>
      <c r="B132" s="3"/>
      <c r="C132" s="4"/>
      <c r="D132" s="4"/>
      <c r="E132" s="4"/>
    </row>
    <row r="133" spans="1:5" x14ac:dyDescent="0.25">
      <c r="A133" s="4"/>
      <c r="B133" s="3"/>
      <c r="C133" s="4"/>
      <c r="D133" s="4"/>
      <c r="E133" s="4"/>
    </row>
    <row r="134" spans="1:5" x14ac:dyDescent="0.25">
      <c r="A134" s="4"/>
      <c r="B134" s="3"/>
      <c r="C134" s="4"/>
      <c r="D134" s="4"/>
      <c r="E134" s="4"/>
    </row>
    <row r="135" spans="1:5" x14ac:dyDescent="0.25">
      <c r="A135" s="4"/>
      <c r="B135" s="3"/>
      <c r="C135" s="4"/>
      <c r="D135" s="4"/>
      <c r="E135" s="4"/>
    </row>
    <row r="136" spans="1:5" x14ac:dyDescent="0.25">
      <c r="A136" s="4"/>
      <c r="B136" s="3"/>
      <c r="C136" s="4"/>
      <c r="D136" s="4"/>
      <c r="E136" s="4"/>
    </row>
    <row r="137" spans="1:5" x14ac:dyDescent="0.25">
      <c r="A137" s="4"/>
      <c r="B137" s="3"/>
      <c r="C137" s="4"/>
      <c r="D137" s="4"/>
      <c r="E137" s="4"/>
    </row>
    <row r="138" spans="1:5" x14ac:dyDescent="0.25">
      <c r="A138" s="4"/>
      <c r="B138" s="3"/>
      <c r="C138" s="4"/>
      <c r="D138" s="4"/>
      <c r="E138" s="4"/>
    </row>
    <row r="139" spans="1:5" x14ac:dyDescent="0.25">
      <c r="A139" s="4"/>
      <c r="B139" s="3"/>
      <c r="C139" s="4"/>
      <c r="D139" s="4"/>
      <c r="E139" s="4"/>
    </row>
    <row r="140" spans="1:5" x14ac:dyDescent="0.25">
      <c r="A140" s="4"/>
      <c r="B140" s="3"/>
      <c r="C140" s="4"/>
      <c r="D140" s="4"/>
      <c r="E140" s="4"/>
    </row>
    <row r="141" spans="1:5" x14ac:dyDescent="0.25">
      <c r="A141" s="4"/>
      <c r="B141" s="3"/>
      <c r="C141" s="4"/>
      <c r="D141" s="4"/>
      <c r="E141" s="4"/>
    </row>
    <row r="142" spans="1:5" x14ac:dyDescent="0.25">
      <c r="A142" s="4"/>
      <c r="B142" s="3"/>
      <c r="C142" s="4"/>
      <c r="D142" s="4"/>
      <c r="E142" s="4"/>
    </row>
    <row r="143" spans="1:5" x14ac:dyDescent="0.25">
      <c r="A143" s="4"/>
      <c r="B143" s="3"/>
      <c r="C143" s="4"/>
      <c r="D143" s="4"/>
      <c r="E143" s="4"/>
    </row>
    <row r="144" spans="1:5" x14ac:dyDescent="0.25">
      <c r="A144" s="4"/>
      <c r="E144" s="4"/>
    </row>
    <row r="145" spans="1:5" x14ac:dyDescent="0.25">
      <c r="A145" s="4"/>
      <c r="E145" s="4"/>
    </row>
    <row r="146" spans="1:5" x14ac:dyDescent="0.25">
      <c r="E146" s="4"/>
    </row>
    <row r="147" spans="1:5" x14ac:dyDescent="0.25">
      <c r="E147" s="4"/>
    </row>
    <row r="148" spans="1:5" x14ac:dyDescent="0.25">
      <c r="E148" s="4"/>
    </row>
    <row r="149" spans="1:5" x14ac:dyDescent="0.25">
      <c r="E149" s="4"/>
    </row>
    <row r="150" spans="1:5" x14ac:dyDescent="0.25">
      <c r="E150" s="4"/>
    </row>
    <row r="151" spans="1:5" x14ac:dyDescent="0.25">
      <c r="E151" s="4"/>
    </row>
    <row r="152" spans="1:5" x14ac:dyDescent="0.25">
      <c r="E152" s="4"/>
    </row>
    <row r="153" spans="1:5" x14ac:dyDescent="0.25">
      <c r="E153" s="4"/>
    </row>
    <row r="154" spans="1:5" x14ac:dyDescent="0.25">
      <c r="E154" s="4"/>
    </row>
    <row r="155" spans="1:5" x14ac:dyDescent="0.25">
      <c r="E155" s="4"/>
    </row>
    <row r="156" spans="1:5" x14ac:dyDescent="0.25">
      <c r="E156" s="4"/>
    </row>
    <row r="157" spans="1:5" x14ac:dyDescent="0.25">
      <c r="E157" s="4"/>
    </row>
    <row r="158" spans="1:5" x14ac:dyDescent="0.25">
      <c r="E158" s="4"/>
    </row>
  </sheetData>
  <mergeCells count="9">
    <mergeCell ref="A49:C49"/>
    <mergeCell ref="A50:C50"/>
    <mergeCell ref="A51:C51"/>
    <mergeCell ref="A46:C46"/>
    <mergeCell ref="B7:C7"/>
    <mergeCell ref="A45:C45"/>
    <mergeCell ref="A44:D44"/>
    <mergeCell ref="A41:C41"/>
    <mergeCell ref="B30:C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D02B9-989A-4D6A-9D32-12C37D238FCE}">
  <dimension ref="A1:E36"/>
  <sheetViews>
    <sheetView topLeftCell="A15" workbookViewId="0">
      <selection activeCell="E37" sqref="E37"/>
    </sheetView>
  </sheetViews>
  <sheetFormatPr defaultRowHeight="15" x14ac:dyDescent="0.25"/>
  <cols>
    <col min="1" max="1" width="3" customWidth="1"/>
    <col min="2" max="2" width="56.28515625" customWidth="1"/>
    <col min="3" max="3" width="64" customWidth="1"/>
    <col min="4" max="4" width="10.28515625" customWidth="1"/>
    <col min="6" max="6" width="11" customWidth="1"/>
    <col min="7" max="7" width="12" customWidth="1"/>
  </cols>
  <sheetData>
    <row r="1" spans="1:5" ht="16.5" x14ac:dyDescent="0.25">
      <c r="A1" s="105" t="s">
        <v>81</v>
      </c>
      <c r="B1" s="105"/>
      <c r="C1" s="105"/>
      <c r="D1" s="35"/>
      <c r="E1" s="35"/>
    </row>
    <row r="2" spans="1:5" ht="15.75" thickBot="1" x14ac:dyDescent="0.3">
      <c r="A2" s="106" t="s">
        <v>66</v>
      </c>
      <c r="B2" s="106"/>
      <c r="C2" s="106"/>
      <c r="D2" s="2"/>
      <c r="E2" s="2"/>
    </row>
    <row r="3" spans="1:5" x14ac:dyDescent="0.25">
      <c r="A3" s="107" t="s">
        <v>3</v>
      </c>
      <c r="B3" s="108"/>
      <c r="C3" s="109"/>
    </row>
    <row r="4" spans="1:5" x14ac:dyDescent="0.25">
      <c r="A4" s="103" t="s">
        <v>2</v>
      </c>
      <c r="B4" s="104"/>
      <c r="C4" s="60" t="s">
        <v>18</v>
      </c>
    </row>
    <row r="5" spans="1:5" ht="28.9" customHeight="1" x14ac:dyDescent="0.25">
      <c r="A5" s="37">
        <v>1</v>
      </c>
      <c r="B5" s="23" t="s">
        <v>41</v>
      </c>
      <c r="C5" s="63" t="s">
        <v>67</v>
      </c>
    </row>
    <row r="6" spans="1:5" ht="28.5" x14ac:dyDescent="0.25">
      <c r="A6" s="37">
        <v>2</v>
      </c>
      <c r="B6" s="23" t="s">
        <v>59</v>
      </c>
      <c r="C6" s="63" t="s">
        <v>74</v>
      </c>
    </row>
    <row r="7" spans="1:5" ht="29.25" customHeight="1" x14ac:dyDescent="0.25">
      <c r="A7" s="37">
        <v>3</v>
      </c>
      <c r="B7" s="23" t="s">
        <v>29</v>
      </c>
      <c r="C7" s="63" t="s">
        <v>77</v>
      </c>
    </row>
    <row r="8" spans="1:5" ht="30" customHeight="1" x14ac:dyDescent="0.25">
      <c r="A8" s="37">
        <v>4</v>
      </c>
      <c r="B8" s="23" t="s">
        <v>27</v>
      </c>
      <c r="C8" s="63" t="s">
        <v>68</v>
      </c>
    </row>
    <row r="9" spans="1:5" ht="27" customHeight="1" x14ac:dyDescent="0.25">
      <c r="A9" s="37">
        <v>5</v>
      </c>
      <c r="B9" s="23" t="s">
        <v>31</v>
      </c>
      <c r="C9" s="63" t="s">
        <v>61</v>
      </c>
    </row>
    <row r="10" spans="1:5" ht="13.5" customHeight="1" x14ac:dyDescent="0.25">
      <c r="A10" s="37">
        <v>6</v>
      </c>
      <c r="B10" s="23" t="s">
        <v>30</v>
      </c>
      <c r="C10" s="63" t="s">
        <v>43</v>
      </c>
    </row>
    <row r="11" spans="1:5" ht="27" customHeight="1" x14ac:dyDescent="0.25">
      <c r="A11" s="37">
        <v>7</v>
      </c>
      <c r="B11" s="23" t="s">
        <v>42</v>
      </c>
      <c r="C11" s="73" t="s">
        <v>62</v>
      </c>
    </row>
    <row r="12" spans="1:5" ht="28.15" customHeight="1" x14ac:dyDescent="0.25">
      <c r="A12" s="37">
        <v>8</v>
      </c>
      <c r="B12" s="23" t="s">
        <v>32</v>
      </c>
      <c r="C12" s="74" t="s">
        <v>63</v>
      </c>
    </row>
    <row r="13" spans="1:5" ht="12.75" customHeight="1" x14ac:dyDescent="0.25">
      <c r="A13" s="37">
        <v>9</v>
      </c>
      <c r="B13" s="62" t="s">
        <v>33</v>
      </c>
      <c r="C13" s="63" t="s">
        <v>44</v>
      </c>
    </row>
    <row r="14" spans="1:5" ht="14.25" customHeight="1" x14ac:dyDescent="0.25">
      <c r="A14" s="37">
        <v>10</v>
      </c>
      <c r="B14" s="62" t="s">
        <v>47</v>
      </c>
      <c r="C14" s="63" t="s">
        <v>78</v>
      </c>
    </row>
    <row r="15" spans="1:5" ht="28.5" x14ac:dyDescent="0.25">
      <c r="A15" s="37">
        <v>11</v>
      </c>
      <c r="B15" s="23" t="s">
        <v>48</v>
      </c>
      <c r="C15" s="63" t="s">
        <v>70</v>
      </c>
    </row>
    <row r="16" spans="1:5" ht="39.75" customHeight="1" x14ac:dyDescent="0.25">
      <c r="A16" s="37">
        <v>12</v>
      </c>
      <c r="B16" s="23" t="s">
        <v>5</v>
      </c>
      <c r="C16" s="63" t="s">
        <v>64</v>
      </c>
    </row>
    <row r="17" spans="1:3" x14ac:dyDescent="0.25">
      <c r="A17" s="37">
        <v>13</v>
      </c>
      <c r="B17" s="23" t="s">
        <v>45</v>
      </c>
      <c r="C17" s="63" t="s">
        <v>46</v>
      </c>
    </row>
    <row r="18" spans="1:3" ht="42.75" x14ac:dyDescent="0.25">
      <c r="A18" s="37">
        <v>14</v>
      </c>
      <c r="B18" s="23" t="s">
        <v>55</v>
      </c>
      <c r="C18" s="63" t="s">
        <v>54</v>
      </c>
    </row>
    <row r="19" spans="1:3" x14ac:dyDescent="0.25">
      <c r="A19" s="37">
        <v>15</v>
      </c>
      <c r="B19" s="23" t="s">
        <v>35</v>
      </c>
      <c r="C19" s="63" t="s">
        <v>50</v>
      </c>
    </row>
    <row r="20" spans="1:3" x14ac:dyDescent="0.25">
      <c r="A20" s="37">
        <v>16</v>
      </c>
      <c r="B20" s="23" t="s">
        <v>56</v>
      </c>
      <c r="C20" s="63" t="s">
        <v>51</v>
      </c>
    </row>
    <row r="21" spans="1:3" x14ac:dyDescent="0.25">
      <c r="A21" s="37">
        <v>17</v>
      </c>
      <c r="B21" s="23" t="s">
        <v>22</v>
      </c>
      <c r="C21" s="63" t="s">
        <v>69</v>
      </c>
    </row>
    <row r="22" spans="1:3" x14ac:dyDescent="0.25">
      <c r="A22" s="37">
        <v>18</v>
      </c>
      <c r="B22" s="23" t="s">
        <v>52</v>
      </c>
      <c r="C22" s="63" t="s">
        <v>79</v>
      </c>
    </row>
    <row r="23" spans="1:3" x14ac:dyDescent="0.25">
      <c r="A23" s="37">
        <v>19</v>
      </c>
      <c r="B23" s="23" t="s">
        <v>49</v>
      </c>
      <c r="C23" s="63" t="s">
        <v>19</v>
      </c>
    </row>
    <row r="24" spans="1:3" ht="39" customHeight="1" x14ac:dyDescent="0.25">
      <c r="A24" s="37">
        <v>20</v>
      </c>
      <c r="B24" s="23" t="s">
        <v>58</v>
      </c>
      <c r="C24" s="64" t="s">
        <v>71</v>
      </c>
    </row>
    <row r="25" spans="1:3" x14ac:dyDescent="0.25">
      <c r="A25" s="37">
        <v>21</v>
      </c>
      <c r="B25" s="23" t="s">
        <v>4</v>
      </c>
      <c r="C25" s="65" t="s">
        <v>21</v>
      </c>
    </row>
    <row r="26" spans="1:3" ht="15.75" thickBot="1" x14ac:dyDescent="0.3">
      <c r="A26" s="38">
        <v>22</v>
      </c>
      <c r="B26" s="39" t="s">
        <v>34</v>
      </c>
      <c r="C26" s="66" t="s">
        <v>21</v>
      </c>
    </row>
    <row r="27" spans="1:3" ht="19.5" customHeight="1" thickBot="1" x14ac:dyDescent="0.3">
      <c r="A27" s="102"/>
      <c r="B27" s="102"/>
      <c r="C27" s="102"/>
    </row>
    <row r="28" spans="1:3" x14ac:dyDescent="0.25">
      <c r="A28" s="97" t="s">
        <v>28</v>
      </c>
      <c r="B28" s="98"/>
      <c r="C28" s="99"/>
    </row>
    <row r="29" spans="1:3" x14ac:dyDescent="0.25">
      <c r="A29" s="100" t="s">
        <v>39</v>
      </c>
      <c r="B29" s="101"/>
      <c r="C29" s="59" t="s">
        <v>18</v>
      </c>
    </row>
    <row r="30" spans="1:3" x14ac:dyDescent="0.25">
      <c r="A30" s="37">
        <v>1</v>
      </c>
      <c r="B30" s="23" t="s">
        <v>6</v>
      </c>
      <c r="C30" s="67" t="s">
        <v>20</v>
      </c>
    </row>
    <row r="31" spans="1:3" x14ac:dyDescent="0.25">
      <c r="A31" s="37">
        <v>2</v>
      </c>
      <c r="B31" s="23" t="s">
        <v>17</v>
      </c>
      <c r="C31" s="68" t="s">
        <v>8</v>
      </c>
    </row>
    <row r="32" spans="1:3" x14ac:dyDescent="0.25">
      <c r="A32" s="37">
        <v>3</v>
      </c>
      <c r="B32" s="36" t="s">
        <v>23</v>
      </c>
      <c r="C32" s="67" t="s">
        <v>21</v>
      </c>
    </row>
    <row r="33" spans="1:3" x14ac:dyDescent="0.25">
      <c r="A33" s="37">
        <v>4</v>
      </c>
      <c r="B33" s="36" t="s">
        <v>24</v>
      </c>
      <c r="C33" s="68" t="s">
        <v>21</v>
      </c>
    </row>
    <row r="34" spans="1:3" ht="42.75" customHeight="1" x14ac:dyDescent="0.3">
      <c r="A34" s="37">
        <v>5</v>
      </c>
      <c r="B34" s="36" t="s">
        <v>7</v>
      </c>
      <c r="C34" s="69" t="s">
        <v>80</v>
      </c>
    </row>
    <row r="35" spans="1:3" ht="15.75" x14ac:dyDescent="0.3">
      <c r="A35" s="37">
        <v>6</v>
      </c>
      <c r="B35" s="36" t="s">
        <v>26</v>
      </c>
      <c r="C35" s="70" t="s">
        <v>40</v>
      </c>
    </row>
    <row r="36" spans="1:3" ht="16.5" thickBot="1" x14ac:dyDescent="0.35">
      <c r="A36" s="38">
        <v>7</v>
      </c>
      <c r="B36" s="40" t="s">
        <v>25</v>
      </c>
      <c r="C36" s="71" t="s">
        <v>21</v>
      </c>
    </row>
  </sheetData>
  <mergeCells count="7">
    <mergeCell ref="A28:C28"/>
    <mergeCell ref="A29:B29"/>
    <mergeCell ref="A27:C27"/>
    <mergeCell ref="A4:B4"/>
    <mergeCell ref="A1:C1"/>
    <mergeCell ref="A2:C2"/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FP 2025</vt:lpstr>
      <vt:lpstr>Obrazloženje FP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Udruga Amazonas</cp:lastModifiedBy>
  <cp:lastPrinted>2022-12-13T11:06:16Z</cp:lastPrinted>
  <dcterms:created xsi:type="dcterms:W3CDTF">2015-06-05T18:17:20Z</dcterms:created>
  <dcterms:modified xsi:type="dcterms:W3CDTF">2024-12-18T09:05:10Z</dcterms:modified>
</cp:coreProperties>
</file>